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Hiring ROI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$#,##0"/>
  </numFmts>
  <fonts count="4">
    <font>
      <name val="Calibri"/>
      <family val="2"/>
      <color theme="1"/>
      <sz val="11"/>
      <scheme val="minor"/>
    </font>
    <font>
      <b val="1"/>
      <sz val="14"/>
    </font>
    <font>
      <b val="1"/>
    </font>
    <font>
      <color rgb="000000FF"/>
    </font>
  </fonts>
  <fills count="2">
    <fill>
      <patternFill/>
    </fill>
    <fill>
      <patternFill patternType="gray125"/>
    </fill>
  </fills>
  <borders count="2">
    <border>
      <left/>
      <right/>
      <top/>
      <bottom/>
      <diagonal/>
    </border>
    <border>
      <top style="thin"/>
      <bottom style="double"/>
    </border>
  </borders>
  <cellStyleXfs count="1">
    <xf numFmtId="0" fontId="0" fillId="0" borderId="0"/>
  </cellStyleXfs>
  <cellXfs count="8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164" fontId="3" fillId="0" borderId="0" pivotButton="0" quotePrefix="0" xfId="0"/>
    <xf numFmtId="9" fontId="3" fillId="0" borderId="0" pivotButton="0" quotePrefix="0" xfId="0"/>
    <xf numFmtId="164" fontId="0" fillId="0" borderId="0" pivotButton="0" quotePrefix="0" xfId="0"/>
    <xf numFmtId="164" fontId="2" fillId="0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32"/>
  <sheetViews>
    <sheetView workbookViewId="0">
      <selection activeCell="A1" sqref="A1"/>
    </sheetView>
  </sheetViews>
  <sheetFormatPr baseColWidth="8" defaultRowHeight="15"/>
  <cols>
    <col width="35" customWidth="1" min="1" max="1"/>
    <col width="20" customWidth="1" min="2" max="2"/>
  </cols>
  <sheetData>
    <row r="1">
      <c r="A1" s="1" t="inlineStr">
        <is>
          <t>Hiring Process ROI Calculator</t>
        </is>
      </c>
    </row>
    <row r="3">
      <c r="A3" s="2" t="inlineStr">
        <is>
          <t>INPUTS</t>
        </is>
      </c>
    </row>
    <row r="4">
      <c r="A4" t="inlineStr">
        <is>
          <t>Annual hires</t>
        </is>
      </c>
      <c r="B4" s="3" t="n">
        <v>10</v>
      </c>
    </row>
    <row r="5">
      <c r="A5" t="inlineStr">
        <is>
          <t>Average salary</t>
        </is>
      </c>
      <c r="B5" s="4" t="n">
        <v>180000</v>
      </c>
    </row>
    <row r="6">
      <c r="A6" t="inlineStr">
        <is>
          <t>Interview hours per candidate</t>
        </is>
      </c>
      <c r="B6" s="3" t="n">
        <v>8</v>
      </c>
    </row>
    <row r="7">
      <c r="A7" t="inlineStr">
        <is>
          <t>Candidates per hire</t>
        </is>
      </c>
      <c r="B7" s="3" t="n">
        <v>6</v>
      </c>
    </row>
    <row r="8">
      <c r="A8" t="inlineStr">
        <is>
          <t>Interviewer hourly cost</t>
        </is>
      </c>
      <c r="B8" s="5" t="n">
        <v>150</v>
      </c>
    </row>
    <row r="9">
      <c r="A9" t="inlineStr">
        <is>
          <t>Recruiter fee (%)</t>
        </is>
      </c>
      <c r="B9" s="3" t="n">
        <v>0.22</v>
      </c>
    </row>
    <row r="10">
      <c r="A10" t="inlineStr">
        <is>
          <t>Time to fill (months)</t>
        </is>
      </c>
      <c r="B10" s="3" t="n">
        <v>3</v>
      </c>
    </row>
    <row r="11">
      <c r="A11" t="inlineStr">
        <is>
          <t>Bad hire rate (%)</t>
        </is>
      </c>
      <c r="B11" s="5" t="n">
        <v>0.15</v>
      </c>
    </row>
    <row r="12">
      <c r="A12" t="inlineStr">
        <is>
          <t>Cost of bad hire (x salary)</t>
        </is>
      </c>
      <c r="B12" s="3" t="n">
        <v>1.5</v>
      </c>
    </row>
    <row r="15">
      <c r="A15" s="2" t="inlineStr">
        <is>
          <t>TRADITIONAL HIRING COSTS</t>
        </is>
      </c>
    </row>
    <row r="16">
      <c r="A16" t="inlineStr">
        <is>
          <t>Interview time cost</t>
        </is>
      </c>
      <c r="B16" s="6">
        <f>B4*B6*B7*B8</f>
        <v/>
      </c>
    </row>
    <row r="17">
      <c r="A17" t="inlineStr">
        <is>
          <t>Recruiter fees</t>
        </is>
      </c>
      <c r="B17" s="6">
        <f>B4*B5*B9</f>
        <v/>
      </c>
    </row>
    <row r="18">
      <c r="A18" t="inlineStr">
        <is>
          <t>Vacancy cost</t>
        </is>
      </c>
      <c r="B18" s="6">
        <f>B4*(B5/12)*B10</f>
        <v/>
      </c>
    </row>
    <row r="19">
      <c r="A19" t="inlineStr">
        <is>
          <t>Bad hire cost</t>
        </is>
      </c>
      <c r="B19" s="6">
        <f>B4*B11*B5*B12</f>
        <v/>
      </c>
    </row>
    <row r="20">
      <c r="A20" s="2" t="inlineStr">
        <is>
          <t>TOTAL TRADITIONAL</t>
        </is>
      </c>
      <c r="B20" s="6">
        <f>SUM(B16:B19)</f>
        <v/>
      </c>
    </row>
    <row r="22">
      <c r="A22" s="2" t="inlineStr">
        <is>
          <t>TRIAL-BASED HIRING COSTS</t>
        </is>
      </c>
    </row>
    <row r="23">
      <c r="A23" t="inlineStr">
        <is>
          <t>Trial period (weeks)</t>
        </is>
      </c>
      <c r="B23" t="n">
        <v>2</v>
      </c>
    </row>
    <row r="24">
      <c r="A24" t="inlineStr">
        <is>
          <t>Trial weekly rate</t>
        </is>
      </c>
      <c r="B24" t="n">
        <v>3000</v>
      </c>
    </row>
    <row r="25">
      <c r="A25" t="inlineStr">
        <is>
          <t>Candidates trialed per hire</t>
        </is>
      </c>
      <c r="B25" t="n">
        <v>2</v>
      </c>
    </row>
    <row r="26">
      <c r="A26" t="inlineStr">
        <is>
          <t>Trial cost per hire</t>
        </is>
      </c>
      <c r="B26" s="6">
        <f>B23*B24*B25</f>
        <v/>
      </c>
    </row>
    <row r="27">
      <c r="A27" t="inlineStr">
        <is>
          <t>Reduced bad hire rate</t>
        </is>
      </c>
      <c r="B27" t="n">
        <v>0.05</v>
      </c>
    </row>
    <row r="28">
      <c r="A28" t="inlineStr">
        <is>
          <t>Bad hire cost (trial)</t>
        </is>
      </c>
      <c r="B28" s="6">
        <f>B4*B27*B5*B12</f>
        <v/>
      </c>
    </row>
    <row r="29">
      <c r="A29" s="2" t="inlineStr">
        <is>
          <t>TOTAL TRIAL-BASED</t>
        </is>
      </c>
      <c r="B29" s="6">
        <f>B4*B26+B28</f>
        <v/>
      </c>
    </row>
    <row r="31">
      <c r="A31" s="2" t="inlineStr">
        <is>
          <t>COMPARISON</t>
        </is>
      </c>
    </row>
    <row r="32">
      <c r="A32" t="inlineStr">
        <is>
          <t>Savings with trial approach</t>
        </is>
      </c>
      <c r="B32" s="7">
        <f>B20-B29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2025-12-28T18:40:00Z</dcterms:created>
  <dcterms:modified xmlns:dcterms="http://purl.org/dc/terms/" xmlns:xsi="http://www.w3.org/2001/XMLSchema-instance" xsi:type="dcterms:W3CDTF">2025-12-28T18:40:00Z</dcterms:modified>
</cp:coreProperties>
</file>